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<sst xmlns="http://schemas.openxmlformats.org/spreadsheetml/2006/main" count="38" uniqueCount="36">
  <si>
    <t>附件2</t>
  </si>
  <si>
    <t>庆元县2025-2026年度乡镇（街道）、国有林场枯死松木                              摸排统计表</t>
  </si>
  <si>
    <t>乡镇（街道）</t>
  </si>
  <si>
    <t>2024-2025年度    进厂吨数（吨）</t>
  </si>
  <si>
    <t>乡镇上报          枯死吨数</t>
  </si>
  <si>
    <t>2025-2026年度预估进厂吨数（吨）</t>
  </si>
  <si>
    <t>经费测算    （元）</t>
  </si>
  <si>
    <t>濛洲街道</t>
  </si>
  <si>
    <t>松源街道</t>
  </si>
  <si>
    <t>屏都街道</t>
  </si>
  <si>
    <t>黄田镇</t>
  </si>
  <si>
    <t>竹口镇</t>
  </si>
  <si>
    <t>隆宫乡</t>
  </si>
  <si>
    <t>安南乡</t>
  </si>
  <si>
    <t>淤上乡</t>
  </si>
  <si>
    <t>庆元林场</t>
  </si>
  <si>
    <t>永青国有林场</t>
  </si>
  <si>
    <t>实验林场</t>
  </si>
  <si>
    <t>五大堡乡</t>
  </si>
  <si>
    <t>2212（株）</t>
  </si>
  <si>
    <t>合计</t>
  </si>
  <si>
    <t>/</t>
  </si>
  <si>
    <t>2024-2025年度       除治株数（株）</t>
  </si>
  <si>
    <t>乡镇上报          枯死株数</t>
  </si>
  <si>
    <t>2025-2026年度预估除治株数（株）</t>
  </si>
  <si>
    <t>经费测算（元）</t>
  </si>
  <si>
    <t>张村乡</t>
  </si>
  <si>
    <t>江根乡</t>
  </si>
  <si>
    <t>左溪镇</t>
  </si>
  <si>
    <t>百山祖镇</t>
  </si>
  <si>
    <t>荷地镇</t>
  </si>
  <si>
    <t xml:space="preserve">贤良镇 </t>
  </si>
  <si>
    <t>岭头乡</t>
  </si>
  <si>
    <t>举水乡</t>
  </si>
  <si>
    <t>龙溪乡</t>
  </si>
  <si>
    <t>官塘乡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</si>
</sst>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417FF9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小标宋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华文中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zoomScale="85" zoomScaleNormal="85" workbookViewId="0">
      <selection activeCell="G9" sqref="G9"/>
    </sheetView>
  </sheetViews>
  <sheetFormatPr defaultColWidth="9" defaultRowHeight="14.25" outlineLevelCol="4"/>
  <cols>
    <col min="1" max="1" width="16.25" style="1" customWidth="1"/>
    <col min="2" max="2" width="18.225" style="2" customWidth="1"/>
    <col min="3" max="3" width="11.2083333333333" style="1" customWidth="1"/>
    <col min="4" max="4" width="20.5333333333333" style="1" customWidth="1"/>
    <col min="5" max="5" width="14.1166666666667" style="1" customWidth="1"/>
    <col min="6" max="6" width="22.875" style="1" customWidth="1"/>
    <col min="7" max="7" width="10.375" style="1"/>
    <col min="8" max="16384" width="9" style="1"/>
  </cols>
  <sheetData>
    <row r="1" ht="20.25" spans="1:1">
      <c r="A1" s="3" t="s">
        <v>0</v>
      </c>
    </row>
    <row r="2" ht="55" customHeight="1" spans="1:5">
      <c r="A2" s="4" t="s">
        <v>1</v>
      </c>
      <c r="B2" s="4"/>
      <c r="C2" s="4"/>
      <c r="D2" s="4"/>
      <c r="E2" s="4"/>
    </row>
    <row r="3" ht="45" customHeight="1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25" customHeight="1" spans="1:5">
      <c r="A4" s="7" t="s">
        <v>7</v>
      </c>
      <c r="B4" s="8">
        <v>4322.82</v>
      </c>
      <c r="C4" s="9">
        <v>3000</v>
      </c>
      <c r="D4" s="5">
        <v>3600</v>
      </c>
      <c r="E4" s="5">
        <v>1908000</v>
      </c>
    </row>
    <row r="5" ht="25" customHeight="1" spans="1:5">
      <c r="A5" s="7" t="s">
        <v>8</v>
      </c>
      <c r="B5" s="8">
        <v>1658.71</v>
      </c>
      <c r="C5" s="9">
        <v>1700</v>
      </c>
      <c r="D5" s="5">
        <v>2500</v>
      </c>
      <c r="E5" s="5">
        <v>1325000</v>
      </c>
    </row>
    <row r="6" ht="25" customHeight="1" spans="1:5">
      <c r="A6" s="7" t="s">
        <v>9</v>
      </c>
      <c r="B6" s="8">
        <v>780.33</v>
      </c>
      <c r="C6" s="9">
        <v>750</v>
      </c>
      <c r="D6" s="5">
        <v>1000</v>
      </c>
      <c r="E6" s="5">
        <v>530000</v>
      </c>
    </row>
    <row r="7" ht="25" customHeight="1" spans="1:5">
      <c r="A7" s="7" t="s">
        <v>10</v>
      </c>
      <c r="B7" s="8">
        <v>4528.28</v>
      </c>
      <c r="C7" s="9">
        <v>4300</v>
      </c>
      <c r="D7" s="5">
        <v>4000</v>
      </c>
      <c r="E7" s="5">
        <v>2120000</v>
      </c>
    </row>
    <row r="8" ht="25" customHeight="1" spans="1:5">
      <c r="A8" s="7" t="s">
        <v>11</v>
      </c>
      <c r="B8" s="8">
        <v>1940.535</v>
      </c>
      <c r="C8" s="9">
        <v>2000</v>
      </c>
      <c r="D8" s="5">
        <v>2500</v>
      </c>
      <c r="E8" s="5">
        <v>1325000</v>
      </c>
    </row>
    <row r="9" ht="25" customHeight="1" spans="1:5">
      <c r="A9" s="7" t="s">
        <v>12</v>
      </c>
      <c r="B9" s="8">
        <v>486.18</v>
      </c>
      <c r="C9" s="9">
        <v>650</v>
      </c>
      <c r="D9" s="5">
        <v>800</v>
      </c>
      <c r="E9" s="5">
        <v>424000</v>
      </c>
    </row>
    <row r="10" ht="25" customHeight="1" spans="1:5">
      <c r="A10" s="7" t="s">
        <v>13</v>
      </c>
      <c r="B10" s="8">
        <v>109.88</v>
      </c>
      <c r="C10" s="9">
        <v>200</v>
      </c>
      <c r="D10" s="5">
        <v>300</v>
      </c>
      <c r="E10" s="5">
        <v>159000</v>
      </c>
    </row>
    <row r="11" ht="25" customHeight="1" spans="1:5">
      <c r="A11" s="7" t="s">
        <v>14</v>
      </c>
      <c r="B11" s="8">
        <v>768.31</v>
      </c>
      <c r="C11" s="9">
        <v>800</v>
      </c>
      <c r="D11" s="5">
        <v>1000</v>
      </c>
      <c r="E11" s="5">
        <v>530000</v>
      </c>
    </row>
    <row r="12" ht="25" customHeight="1" spans="1:5">
      <c r="A12" s="7" t="s">
        <v>15</v>
      </c>
      <c r="B12" s="8">
        <v>415.665</v>
      </c>
      <c r="C12" s="9">
        <v>450</v>
      </c>
      <c r="D12" s="5">
        <v>600</v>
      </c>
      <c r="E12" s="5">
        <v>318000</v>
      </c>
    </row>
    <row r="13" ht="25" customHeight="1" spans="1:5">
      <c r="A13" s="7" t="s">
        <v>16</v>
      </c>
      <c r="B13" s="8">
        <v>42.11</v>
      </c>
      <c r="C13" s="9">
        <v>200</v>
      </c>
      <c r="D13" s="5">
        <v>100</v>
      </c>
      <c r="E13" s="5">
        <v>53000</v>
      </c>
    </row>
    <row r="14" ht="25" customHeight="1" spans="1:5">
      <c r="A14" s="7" t="s">
        <v>17</v>
      </c>
      <c r="B14" s="8">
        <v>345.72</v>
      </c>
      <c r="C14" s="9">
        <v>240</v>
      </c>
      <c r="D14" s="5">
        <v>500</v>
      </c>
      <c r="E14" s="5">
        <v>265000</v>
      </c>
    </row>
    <row r="15" ht="25" customHeight="1" spans="1:5">
      <c r="A15" s="7" t="s">
        <v>18</v>
      </c>
      <c r="B15" s="8" t="s">
        <v>19</v>
      </c>
      <c r="C15" s="9">
        <v>700</v>
      </c>
      <c r="D15" s="6">
        <v>1000</v>
      </c>
      <c r="E15" s="5">
        <v>530000</v>
      </c>
    </row>
    <row r="16" ht="25" customHeight="1" spans="1:5">
      <c r="A16" s="9" t="s">
        <v>20</v>
      </c>
      <c r="B16" s="8">
        <f>SUM(B4:B14)</f>
        <v>15398.54</v>
      </c>
      <c r="C16" s="10" t="s">
        <v>21</v>
      </c>
      <c r="D16" s="6">
        <f>SUM(D4:D15)</f>
        <v>17900</v>
      </c>
      <c r="E16" s="5">
        <f>SUM(E4:E15)</f>
        <v>9487000</v>
      </c>
    </row>
    <row r="17" ht="44" customHeight="1" spans="1:5">
      <c r="A17" s="5" t="s">
        <v>2</v>
      </c>
      <c r="B17" s="6" t="s">
        <v>22</v>
      </c>
      <c r="C17" s="5" t="s">
        <v>23</v>
      </c>
      <c r="D17" s="5" t="s">
        <v>24</v>
      </c>
      <c r="E17" s="5" t="s">
        <v>25</v>
      </c>
    </row>
    <row r="18" ht="26" customHeight="1" spans="1:5">
      <c r="A18" s="7" t="s">
        <v>26</v>
      </c>
      <c r="B18" s="8">
        <v>652</v>
      </c>
      <c r="C18" s="9">
        <v>600</v>
      </c>
      <c r="D18" s="6">
        <v>800</v>
      </c>
      <c r="E18" s="5">
        <v>224000</v>
      </c>
    </row>
    <row r="19" ht="26" customHeight="1" spans="1:5">
      <c r="A19" s="7" t="s">
        <v>27</v>
      </c>
      <c r="B19" s="8">
        <v>570</v>
      </c>
      <c r="C19" s="5">
        <v>350</v>
      </c>
      <c r="D19" s="6">
        <v>600</v>
      </c>
      <c r="E19" s="5">
        <v>168000</v>
      </c>
    </row>
    <row r="20" ht="26" customHeight="1" spans="1:5">
      <c r="A20" s="7" t="s">
        <v>28</v>
      </c>
      <c r="B20" s="8">
        <v>37</v>
      </c>
      <c r="C20" s="9">
        <v>120</v>
      </c>
      <c r="D20" s="6">
        <v>140</v>
      </c>
      <c r="E20" s="5">
        <v>39200</v>
      </c>
    </row>
    <row r="21" ht="26" customHeight="1" spans="1:5">
      <c r="A21" s="7" t="s">
        <v>29</v>
      </c>
      <c r="B21" s="8">
        <v>0</v>
      </c>
      <c r="C21" s="7">
        <v>0</v>
      </c>
      <c r="D21" s="7">
        <v>0</v>
      </c>
      <c r="E21" s="5">
        <v>0</v>
      </c>
    </row>
    <row r="22" ht="26" customHeight="1" spans="1:5">
      <c r="A22" s="7" t="s">
        <v>30</v>
      </c>
      <c r="B22" s="8">
        <v>8</v>
      </c>
      <c r="C22" s="7">
        <v>15</v>
      </c>
      <c r="D22" s="7">
        <v>30</v>
      </c>
      <c r="E22" s="5">
        <v>8400</v>
      </c>
    </row>
    <row r="23" ht="26" customHeight="1" spans="1:5">
      <c r="A23" s="7" t="s">
        <v>31</v>
      </c>
      <c r="B23" s="8">
        <v>0</v>
      </c>
      <c r="C23" s="7">
        <v>0</v>
      </c>
      <c r="D23" s="7">
        <v>0</v>
      </c>
      <c r="E23" s="5">
        <v>0</v>
      </c>
    </row>
    <row r="24" ht="26" customHeight="1" spans="1:5">
      <c r="A24" s="7" t="s">
        <v>32</v>
      </c>
      <c r="B24" s="8">
        <v>86</v>
      </c>
      <c r="C24" s="7">
        <v>35</v>
      </c>
      <c r="D24" s="7">
        <v>200</v>
      </c>
      <c r="E24" s="5">
        <v>56000</v>
      </c>
    </row>
    <row r="25" ht="26" customHeight="1" spans="1:5">
      <c r="A25" s="7" t="s">
        <v>33</v>
      </c>
      <c r="B25" s="8">
        <v>0</v>
      </c>
      <c r="C25" s="7">
        <v>4</v>
      </c>
      <c r="D25" s="7">
        <v>0</v>
      </c>
      <c r="E25" s="5">
        <v>0</v>
      </c>
    </row>
    <row r="26" ht="26" customHeight="1" spans="1:5">
      <c r="A26" s="7" t="s">
        <v>34</v>
      </c>
      <c r="B26" s="8">
        <v>0</v>
      </c>
      <c r="C26" s="7">
        <v>20</v>
      </c>
      <c r="D26" s="7">
        <v>20</v>
      </c>
      <c r="E26" s="5">
        <v>5600</v>
      </c>
    </row>
    <row r="27" ht="26" customHeight="1" spans="1:5">
      <c r="A27" s="7" t="s">
        <v>35</v>
      </c>
      <c r="B27" s="8">
        <v>22</v>
      </c>
      <c r="C27" s="7">
        <v>20</v>
      </c>
      <c r="D27" s="7">
        <v>100</v>
      </c>
      <c r="E27" s="5">
        <v>28000</v>
      </c>
    </row>
    <row r="28" ht="26" customHeight="1" spans="1:5">
      <c r="A28" s="7" t="s">
        <v>20</v>
      </c>
      <c r="B28" s="8">
        <v>3587</v>
      </c>
      <c r="C28" s="7">
        <f>SUM(C18:C27)</f>
        <v>1164</v>
      </c>
      <c r="D28" s="9">
        <f>SUM(D18:D27)</f>
        <v>1890</v>
      </c>
      <c r="E28" s="5">
        <f>SUM(E18:E27)</f>
        <v>529200</v>
      </c>
    </row>
  </sheetData>
  <sheetProtection formatCells="0" insertHyperlinks="0" autoFilter="0"/>
  <mergeCells count="1">
    <mergeCell ref="A2:E2"/>
  </mergeCells>
  <pageMargins left="0.826388888888889" right="0.7" top="0.511805555555556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张银涛</cp:lastModifiedBy>
  <dcterms:created xsi:type="dcterms:W3CDTF">2024-03-19T17:13:00Z</dcterms:created>
  <dcterms:modified xsi:type="dcterms:W3CDTF">2025-07-03T14:54:33Z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708FA7C91F8842ED83F4845F988A846C_13</vt:lpwstr>
  </property>
  <property fmtid="{D5CDD505-2E9C-101B-9397-08002B2CF9AE}" pid="3" name="KSOProductBuildVer">
    <vt:lpwstr>2052-11.8.2.1128</vt:lpwstr>
  </property>
</Properties>
</file>